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-LICITACOES\2024\1 EDITAIS DE LICITAÇÃO\PE 015 -  Sistema de Ancoragem - 2024000470001491\"/>
    </mc:Choice>
  </mc:AlternateContent>
  <xr:revisionPtr revIDLastSave="0" documentId="8_{AC6DD8ED-9793-4BCF-A07F-D80D4EED5067}" xr6:coauthVersionLast="34" xr6:coauthVersionMax="34" xr10:uidLastSave="{00000000-0000-0000-0000-000000000000}"/>
  <bookViews>
    <workbookView xWindow="0" yWindow="0" windowWidth="21570" windowHeight="7890" tabRatio="660" xr2:uid="{00000000-000D-0000-FFFF-FFFF00000000}"/>
  </bookViews>
  <sheets>
    <sheet name="Cotação" sheetId="46" r:id="rId1"/>
  </sheets>
  <externalReferences>
    <externalReference r:id="rId2"/>
    <externalReference r:id="rId3"/>
    <externalReference r:id="rId4"/>
  </externalReferences>
  <definedNames>
    <definedName name="\0" localSheetId="0">#REF!</definedName>
    <definedName name="\0">#REF!</definedName>
    <definedName name="__INS01">[1]INSUMOS!$C$2</definedName>
    <definedName name="__INS02">[1]INSUMOS!$C$3</definedName>
    <definedName name="__INS03">[1]INSUMOS!$C$4</definedName>
    <definedName name="__INS04">[1]INSUMOS!$C$6</definedName>
    <definedName name="__INS05">[2]INSUMOS!$C$12</definedName>
    <definedName name="__INS07">[1]INSUMOS!$C$16</definedName>
    <definedName name="__INS08">[1]INSUMOS!$C$17</definedName>
    <definedName name="__INS09">[1]INSUMOS!$C$18</definedName>
    <definedName name="__INS10">[1]INSUMOS!$C$19</definedName>
    <definedName name="__INS11">[2]INSUMOS!$C$20</definedName>
    <definedName name="__INS14">[1]INSUMOS!$C$23</definedName>
    <definedName name="__INS16">[1]INSUMOS!$C$25</definedName>
    <definedName name="__INS17">[1]INSUMOS!$C$26</definedName>
    <definedName name="__INS19">[1]INSUMOS!$C$29</definedName>
    <definedName name="__INS20">[1]INSUMOS!$C$30</definedName>
    <definedName name="__INS21">[1]INSUMOS!$C$31</definedName>
    <definedName name="__INS22">[1]INSUMOS!$C$36</definedName>
    <definedName name="__INS25">[1]INSUMOS!$C$42</definedName>
    <definedName name="__INS26">[1]INSUMOS!$C$43</definedName>
    <definedName name="__INS27">[1]INSUMOS!$C$44</definedName>
    <definedName name="__INS28">[1]INSUMOS!$C$45</definedName>
    <definedName name="__INS30">[1]INSUMOS!$C$47</definedName>
    <definedName name="__INS31">[1]INSUMOS!$C$48</definedName>
    <definedName name="__INS33">[2]INSUMOS!$C$52</definedName>
    <definedName name="__INS37">[2]INSUMOS!$C$56</definedName>
    <definedName name="__INS42">[2]INSUMOS!$C$61</definedName>
    <definedName name="__INS47">[2]INSUMOS!$C$66</definedName>
    <definedName name="__tre3">[1]INSUMOS!$C$66</definedName>
    <definedName name="_Fill" localSheetId="0" hidden="1">#REF!</definedName>
    <definedName name="_Fill" hidden="1">#REF!</definedName>
    <definedName name="_INS06">[2]INSUMOS!$C$14</definedName>
    <definedName name="_INS12" localSheetId="0">#REF!</definedName>
    <definedName name="_INS12">#REF!</definedName>
    <definedName name="_INS13" localSheetId="0">#REF!</definedName>
    <definedName name="_INS13">#REF!</definedName>
    <definedName name="_INS15" localSheetId="0">#REF!</definedName>
    <definedName name="_INS15">#REF!</definedName>
    <definedName name="_INS18" localSheetId="0">#REF!</definedName>
    <definedName name="_INS18">#REF!</definedName>
    <definedName name="_INS23" localSheetId="0">#REF!</definedName>
    <definedName name="_INS23">#REF!</definedName>
    <definedName name="_INS24" localSheetId="0">#REF!</definedName>
    <definedName name="_INS24">#REF!</definedName>
    <definedName name="_INS29" localSheetId="0">#REF!</definedName>
    <definedName name="_INS29">#REF!</definedName>
    <definedName name="_INS32" localSheetId="0">#REF!</definedName>
    <definedName name="_INS32">#REF!</definedName>
    <definedName name="_INS34" localSheetId="0">#REF!</definedName>
    <definedName name="_INS34">#REF!</definedName>
    <definedName name="_INS35" localSheetId="0">#REF!</definedName>
    <definedName name="_INS35">#REF!</definedName>
    <definedName name="_INS36" localSheetId="0">#REF!</definedName>
    <definedName name="_INS36">#REF!</definedName>
    <definedName name="_INS38" localSheetId="0">#REF!</definedName>
    <definedName name="_INS38">#REF!</definedName>
    <definedName name="_INS39" localSheetId="0">#REF!</definedName>
    <definedName name="_INS39">#REF!</definedName>
    <definedName name="_INS40" localSheetId="0">#REF!</definedName>
    <definedName name="_INS40">#REF!</definedName>
    <definedName name="_INS41" localSheetId="0">#REF!</definedName>
    <definedName name="_INS41">#REF!</definedName>
    <definedName name="_INS43" localSheetId="0">#REF!</definedName>
    <definedName name="_INS43">#REF!</definedName>
    <definedName name="_INS44" localSheetId="0">#REF!</definedName>
    <definedName name="_INS44">#REF!</definedName>
    <definedName name="_INS45" localSheetId="0">#REF!</definedName>
    <definedName name="_INS45">#REF!</definedName>
    <definedName name="_INS46" localSheetId="0">#REF!</definedName>
    <definedName name="_INS46">#REF!</definedName>
    <definedName name="_INS48" localSheetId="0">#REF!</definedName>
    <definedName name="_INS48">#REF!</definedName>
    <definedName name="A" localSheetId="0">#REF!</definedName>
    <definedName name="A">#REF!</definedName>
    <definedName name="AA" localSheetId="0">#REF!</definedName>
    <definedName name="AA">#REF!</definedName>
    <definedName name="acresc_admin" localSheetId="0">#REF!</definedName>
    <definedName name="acresc_admin">#REF!</definedName>
    <definedName name="acresc_alvenaria" localSheetId="0">#REF!</definedName>
    <definedName name="acresc_alvenaria">#REF!</definedName>
    <definedName name="acresc_ar" localSheetId="0">#REF!</definedName>
    <definedName name="acresc_ar">#REF!</definedName>
    <definedName name="acresc_cobertura" localSheetId="0">#REF!</definedName>
    <definedName name="acresc_cobertura">#REF!</definedName>
    <definedName name="acresc_eletrica" localSheetId="0">#REF!</definedName>
    <definedName name="acresc_eletrica">#REF!</definedName>
    <definedName name="acresc_estrutura" localSheetId="0">#REF!</definedName>
    <definedName name="acresc_estrutura">#REF!</definedName>
    <definedName name="acresc_fundacao" localSheetId="0">#REF!</definedName>
    <definedName name="acresc_fundacao">#REF!</definedName>
    <definedName name="acresc_impermeabilizacao" localSheetId="0">#REF!</definedName>
    <definedName name="acresc_impermeabilizacao">#REF!</definedName>
    <definedName name="acresc_piso_concreto" localSheetId="0">#REF!</definedName>
    <definedName name="acresc_piso_concreto">#REF!</definedName>
    <definedName name="acresc_serv_preliminares" localSheetId="0">#REF!</definedName>
    <definedName name="acresc_serv_preliminares">#REF!</definedName>
    <definedName name="acresc_serv_terra" localSheetId="0">#REF!</definedName>
    <definedName name="acresc_serv_terra">#REF!</definedName>
    <definedName name="adm" localSheetId="0">#REF!</definedName>
    <definedName name="adm">#REF!</definedName>
    <definedName name="_xlnm.Print_Area" localSheetId="0">Cotação!$A$1:$F$5</definedName>
    <definedName name="er">[1]INSUMOS!$C$14</definedName>
    <definedName name="Excel_BuiltIn__FilterDatabase_2">"$#REF!.$A$6:$G$2467"</definedName>
    <definedName name="Excel_BuiltIn__FilterDatabase_2_1" localSheetId="0">#REF!</definedName>
    <definedName name="Excel_BuiltIn__FilterDatabase_2_1">#REF!</definedName>
    <definedName name="Excel_BuiltIn_Print_Area" localSheetId="0">#REF!</definedName>
    <definedName name="Excel_BuiltIn_Print_Area">#REF!</definedName>
    <definedName name="Excel_BuiltIn_Print_Area_1_1_1" localSheetId="0">#REF!</definedName>
    <definedName name="Excel_BuiltIn_Print_Area_1_1_1">#REF!</definedName>
    <definedName name="Excel_BuiltIn_Print_Area_13" localSheetId="0">#REF!</definedName>
    <definedName name="Excel_BuiltIn_Print_Area_13">#REF!</definedName>
    <definedName name="Excel_BuiltIn_Print_Area_13_1" localSheetId="0">#REF!</definedName>
    <definedName name="Excel_BuiltIn_Print_Area_13_1">#REF!</definedName>
    <definedName name="Excel_BuiltIn_Print_Area_16">"$#REF!.$A$1:$H$233"</definedName>
    <definedName name="Excel_BuiltIn_Print_Area_17">"$#REF!.$A$1:$G$23"</definedName>
    <definedName name="Excel_BuiltIn_Print_Area_2_1" localSheetId="0">#REF!</definedName>
    <definedName name="Excel_BuiltIn_Print_Area_2_1">#REF!</definedName>
    <definedName name="Excel_BuiltIn_Print_Area_2_1_1">"$#REF!.$A$1:$F$2467"</definedName>
    <definedName name="Excel_BuiltIn_Print_Area_2_1_1_1_1_1_1" localSheetId="0">#REF!</definedName>
    <definedName name="Excel_BuiltIn_Print_Area_2_1_1_1_1_1_1">#REF!</definedName>
    <definedName name="Excel_BuiltIn_Print_Area_2_1_1_1_1_1_1_1" localSheetId="0">#REF!</definedName>
    <definedName name="Excel_BuiltIn_Print_Area_2_1_1_1_1_1_1_1">#REF!</definedName>
    <definedName name="Excel_BuiltIn_Print_Area_2_1_1_1_1_1_1_1_1" localSheetId="0">#REF!</definedName>
    <definedName name="Excel_BuiltIn_Print_Area_2_1_1_1_1_1_1_1_1">#REF!</definedName>
    <definedName name="Excel_BuiltIn_Print_Area_2_1_1_1_1_1_1_1_1_1" localSheetId="0">#REF!</definedName>
    <definedName name="Excel_BuiltIn_Print_Area_2_1_1_1_1_1_1_1_1_1">#REF!</definedName>
    <definedName name="Excel_BuiltIn_Print_Area_2_1_1_1_1_1_1_1_1_1_1" localSheetId="0">#REF!</definedName>
    <definedName name="Excel_BuiltIn_Print_Area_2_1_1_1_1_1_1_1_1_1_1">#REF!</definedName>
    <definedName name="Excel_BuiltIn_Print_Area_2_1_1_1_1_1_1_1_1_1_1_1" localSheetId="0">#REF!</definedName>
    <definedName name="Excel_BuiltIn_Print_Area_2_1_1_1_1_1_1_1_1_1_1_1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9" localSheetId="0">#REF!</definedName>
    <definedName name="Excel_BuiltIn_Print_Area_9">#REF!</definedName>
    <definedName name="Excel_BuiltIn_Print_Titles_10" localSheetId="0">#REF!</definedName>
    <definedName name="Excel_BuiltIn_Print_Titles_10">#REF!</definedName>
    <definedName name="Excel_BuiltIn_Print_Titles_10_1">"$BLH_QUA.$A$1:$AMJ$10"</definedName>
    <definedName name="Excel_BuiltIn_Print_Titles_11" localSheetId="0">#REF!</definedName>
    <definedName name="Excel_BuiltIn_Print_Titles_11">#REF!</definedName>
    <definedName name="Excel_BuiltIn_Print_Titles_11_1">"$PA_02CD.$A$1:$AMJ$9"</definedName>
    <definedName name="Excel_BuiltIn_Print_Titles_12" localSheetId="0">#REF!</definedName>
    <definedName name="Excel_BuiltIn_Print_Titles_12">#REF!</definedName>
    <definedName name="Excel_BuiltIn_Print_Titles_12_1">"$PA_02SD.$A$1:$AMJ$9"</definedName>
    <definedName name="Excel_BuiltIn_Print_Titles_13" localSheetId="0">#REF!</definedName>
    <definedName name="Excel_BuiltIn_Print_Titles_13">#REF!</definedName>
    <definedName name="Excel_BuiltIn_Print_Titles_13_1">"$PA_01SD.$A$1:$AMJ$9"</definedName>
    <definedName name="Excel_BuiltIn_Print_Titles_14">"$PA_01CD.$A$1:$AMJ$9"</definedName>
    <definedName name="Excel_BuiltIn_Print_Titles_2_1">"$#REF!.$A$1:$AMJ$6"</definedName>
    <definedName name="Excel_BuiltIn_Print_Titles_3" localSheetId="0">#REF!</definedName>
    <definedName name="Excel_BuiltIn_Print_Titles_3">#REF!</definedName>
    <definedName name="Excel_BuiltIn_Print_Titles_3_1">"$BLA_ADM.$A$1:$AMJ$9"</definedName>
    <definedName name="Excel_BuiltIn_Print_Titles_3_1_1">"$BLB_AU_BI.$A$1:$AMJ$1"</definedName>
    <definedName name="Excel_BuiltIn_Print_Titles_4" localSheetId="0">#REF!</definedName>
    <definedName name="Excel_BuiltIn_Print_Titles_4">#REF!</definedName>
    <definedName name="Excel_BuiltIn_Print_Titles_4_1">"$BLB_AU_BI.$A$1:$AMJ$8"</definedName>
    <definedName name="Excel_BuiltIn_Print_Titles_5" localSheetId="0">#REF!</definedName>
    <definedName name="Excel_BuiltIn_Print_Titles_5">#REF!</definedName>
    <definedName name="Excel_BuiltIn_Print_Titles_5_1">"$BLC_LAB.$A$1:$AMJ$8"</definedName>
    <definedName name="Excel_BuiltIn_Print_Titles_6" localSheetId="0">#REF!</definedName>
    <definedName name="Excel_BuiltIn_Print_Titles_6">#REF!</definedName>
    <definedName name="Excel_BuiltIn_Print_Titles_6_1">"$BLD_PAT.$A$1:$AMJ$8"</definedName>
    <definedName name="Excel_BuiltIn_Print_Titles_7" localSheetId="0">#REF!</definedName>
    <definedName name="Excel_BuiltIn_Print_Titles_7">#REF!</definedName>
    <definedName name="Excel_BuiltIn_Print_Titles_7_1">"$BLE_4SL_SAN.$A$1:$AMJ$8"</definedName>
    <definedName name="Excel_BuiltIn_Print_Titles_8" localSheetId="0">#REF!</definedName>
    <definedName name="Excel_BuiltIn_Print_Titles_8">#REF!</definedName>
    <definedName name="Excel_BuiltIn_Print_Titles_8_1">"$BLF_4SL.$A$1:$AMJ$8"</definedName>
    <definedName name="Excel_BuiltIn_Print_Titles_9" localSheetId="0">#REF!</definedName>
    <definedName name="Excel_BuiltIn_Print_Titles_9">#REF!</definedName>
    <definedName name="Excel_BuiltIn_Print_Titles_9_1">"$BLG_VES.$A$1:$AMJ$10"</definedName>
    <definedName name="ijol">[1]INSUMOS!$C$61</definedName>
    <definedName name="INS03A">[1]INSUMOS!$C$5</definedName>
    <definedName name="INS04A">[1]INSUMOS!$C$7</definedName>
    <definedName name="INS04B">[1]INSUMOS!$C$8</definedName>
    <definedName name="INS05A" localSheetId="0">#REF!</definedName>
    <definedName name="INS05A">#REF!</definedName>
    <definedName name="INS06B" localSheetId="0">#REF!</definedName>
    <definedName name="INS06B">#REF!</definedName>
    <definedName name="INS17A">[1]INSUMOS!$C$27</definedName>
    <definedName name="INS21B" localSheetId="0">#REF!</definedName>
    <definedName name="INS21B">#REF!</definedName>
    <definedName name="INS21C">[1]INSUMOS!$C$33</definedName>
    <definedName name="INS21D">[1]INSUMOS!$C$34</definedName>
    <definedName name="INS21E">[1]INSUMOS!$C$35</definedName>
    <definedName name="INS24A">[1]INSUMOS!$C$38</definedName>
    <definedName name="INS24AA" localSheetId="0">#REF!</definedName>
    <definedName name="INS24AA">#REF!</definedName>
    <definedName name="INS24BB" localSheetId="0">#REF!</definedName>
    <definedName name="INS24BB">#REF!</definedName>
    <definedName name="INS24D">[1]INSUMOS!$C$39</definedName>
    <definedName name="INS31A" localSheetId="0">#REF!</definedName>
    <definedName name="INS31A">#REF!</definedName>
    <definedName name="INS31B" localSheetId="0">#REF!</definedName>
    <definedName name="INS31B">#REF!</definedName>
    <definedName name="INS4C">[1]INSUMOS!$C$9</definedName>
    <definedName name="INS4D" localSheetId="0">#REF!</definedName>
    <definedName name="INS4D">#REF!</definedName>
    <definedName name="INS4E" localSheetId="0">#REF!</definedName>
    <definedName name="INS4E">#REF!</definedName>
    <definedName name="lui" localSheetId="0">#REF!</definedName>
    <definedName name="lui">#REF!</definedName>
    <definedName name="opa" localSheetId="0">#REF!</definedName>
    <definedName name="opa">#REF!</definedName>
    <definedName name="PERC_REAJUSTE" localSheetId="0">#REF!</definedName>
    <definedName name="PERC_REAJUSTE">#REF!</definedName>
    <definedName name="TAXA_BDI">[3]DADOS!$B$6</definedName>
    <definedName name="taxa_desconto" localSheetId="0">#REF!</definedName>
    <definedName name="taxa_desconto">#REF!</definedName>
    <definedName name="taxa_reajuste" localSheetId="0">#REF!</definedName>
    <definedName name="taxa_reajuste">#REF!</definedName>
    <definedName name="TAXA_REAJUSTE_INCC" localSheetId="0">#REF!</definedName>
    <definedName name="TAXA_REAJUSTE_INCC">#REF!</definedName>
    <definedName name="valor_global_contrato" localSheetId="0">#REF!</definedName>
    <definedName name="valor_global_contrato">#REF!</definedName>
    <definedName name="XXXXXXXXXXXXX" localSheetId="0">#REF!</definedName>
    <definedName name="XXXXXXXXXXXXX">#REF!</definedName>
  </definedNames>
  <calcPr calcId="179017"/>
</workbook>
</file>

<file path=xl/calcChain.xml><?xml version="1.0" encoding="utf-8"?>
<calcChain xmlns="http://schemas.openxmlformats.org/spreadsheetml/2006/main">
  <c r="F5" i="46" l="1"/>
  <c r="F4" i="46"/>
  <c r="F3" i="46"/>
  <c r="F2" i="46"/>
</calcChain>
</file>

<file path=xl/sharedStrings.xml><?xml version="1.0" encoding="utf-8"?>
<sst xmlns="http://schemas.openxmlformats.org/spreadsheetml/2006/main" count="13" uniqueCount="11">
  <si>
    <t>UN</t>
  </si>
  <si>
    <t>DESCRIÇÃO</t>
  </si>
  <si>
    <t>QUANT.</t>
  </si>
  <si>
    <t>N° ITEM</t>
  </si>
  <si>
    <t>ud</t>
  </si>
  <si>
    <t>CUSTO  UNITÁRIO        (R$)</t>
  </si>
  <si>
    <t xml:space="preserve">Manutenção e inspeção periódica em pontos de ancoragem. A manutenção nestes pontos será realizada de forma visual, tátil e por meio de teste de arrancamento estático nos pontos instalados em concreto e vigas metálicas utilizando equipamento hidráulico devidamente calibrado e aplicando uma carga pontual de tração de 600 kgf durante 01 (um) minuto conforme normas técnicas NR-35 e ABNT 16325-1. </t>
  </si>
  <si>
    <t xml:space="preserve">Instalação de 30 (trinta) pontos de ancoragem tipo A1 (uma pessoa), conforme normas técnicas NR-35 e ABNT 16325-1, com fornecimento de material e mão de obra. </t>
  </si>
  <si>
    <t>Elaboração de Laudo Técnico com registro fotográfico dos serviços executados, projeto executivo as-built do sistema de ancoragem em formato editável compatível com Autodesk AutoCAD DWG e apresentação de Anotação de Responsabilidade Ténica.</t>
  </si>
  <si>
    <t>TOTAL GERAL</t>
  </si>
  <si>
    <t>TOTAL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</si>
</sst>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.00_);_(* \(#,##0.00\);_(* \-??_);_(@_)"/>
    <numFmt numFmtId="168" formatCode="[$€]#\!#0.00_);[Red]\([$€]#,##0.00\)"/>
    <numFmt numFmtId="169" formatCode="#,##0.00&quot; &quot;;&quot; (&quot;#,##0.00&quot;)&quot;;&quot; -&quot;#&quot; &quot;;@&quot; &quot;"/>
    <numFmt numFmtId="170" formatCode="#,#00"/>
    <numFmt numFmtId="171" formatCode="General_)"/>
    <numFmt numFmtId="172" formatCode="%#,#00"/>
    <numFmt numFmtId="173" formatCode="#.##000"/>
    <numFmt numFmtId="174" formatCode="[$R$-416]&quot; &quot;#,##0.00;[Red]&quot;-&quot;[$R$-416]&quot; &quot;#,##0.00"/>
    <numFmt numFmtId="175" formatCode="#,"/>
    <numFmt numFmtId="176" formatCode="&quot;R$&quot;\ 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sz val="10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</borders>
  <cellStyleXfs count="27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7" fontId="4" fillId="0" borderId="0" applyFill="0" applyBorder="0" applyAlignment="0" applyProtection="0"/>
    <xf numFmtId="0" fontId="5" fillId="0" borderId="0"/>
    <xf numFmtId="0" fontId="4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>
      <alignment vertical="top"/>
    </xf>
    <xf numFmtId="9" fontId="4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top"/>
    </xf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17" fillId="0" borderId="0">
      <protection locked="0"/>
    </xf>
    <xf numFmtId="0" fontId="10" fillId="0" borderId="0"/>
    <xf numFmtId="168" fontId="18" fillId="0" borderId="0" applyFont="0" applyFill="0" applyBorder="0" applyAlignment="0" applyProtection="0"/>
    <xf numFmtId="0" fontId="11" fillId="0" borderId="0"/>
    <xf numFmtId="169" fontId="19" fillId="0" borderId="0"/>
    <xf numFmtId="0" fontId="20" fillId="0" borderId="0" applyNumberFormat="0" applyFill="0" applyBorder="0" applyAlignment="0" applyProtection="0"/>
    <xf numFmtId="170" fontId="17" fillId="0" borderId="0">
      <protection locked="0"/>
    </xf>
    <xf numFmtId="0" fontId="21" fillId="4" borderId="0" applyNumberFormat="0" applyBorder="0" applyAlignment="0" applyProtection="0"/>
    <xf numFmtId="0" fontId="22" fillId="0" borderId="0">
      <alignment horizontal="center"/>
    </xf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2" fillId="0" borderId="0">
      <alignment horizontal="center" textRotation="9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7" borderId="2" applyNumberFormat="0" applyAlignment="0" applyProtection="0"/>
    <xf numFmtId="0" fontId="28" fillId="0" borderId="7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9" fillId="2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171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1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11" fillId="23" borderId="8" applyNumberFormat="0" applyFont="0" applyAlignment="0" applyProtection="0"/>
    <xf numFmtId="0" fontId="4" fillId="24" borderId="8" applyNumberFormat="0" applyAlignment="0" applyProtection="0"/>
    <xf numFmtId="0" fontId="31" fillId="20" borderId="9" applyNumberFormat="0" applyAlignment="0" applyProtection="0"/>
    <xf numFmtId="172" fontId="17" fillId="0" borderId="0">
      <protection locked="0"/>
    </xf>
    <xf numFmtId="173" fontId="17" fillId="0" borderId="0">
      <protection locked="0"/>
    </xf>
    <xf numFmtId="0" fontId="32" fillId="0" borderId="0"/>
    <xf numFmtId="174" fontId="3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175" fontId="35" fillId="0" borderId="0">
      <protection locked="0"/>
    </xf>
    <xf numFmtId="175" fontId="35" fillId="0" borderId="0">
      <protection locked="0"/>
    </xf>
    <xf numFmtId="49" fontId="3" fillId="0" borderId="0" applyNumberFormat="0" applyFont="0" applyFill="0" applyBorder="0" applyAlignment="0" applyProtection="0">
      <alignment horizontal="center"/>
    </xf>
    <xf numFmtId="49" fontId="3" fillId="0" borderId="0" applyNumberFormat="0" applyFont="0" applyFill="0" applyBorder="0" applyAlignment="0" applyProtection="0">
      <alignment horizontal="center"/>
    </xf>
    <xf numFmtId="0" fontId="36" fillId="0" borderId="0" applyNumberFormat="0" applyFill="0" applyBorder="0" applyAlignment="0" applyProtection="0"/>
    <xf numFmtId="0" fontId="11" fillId="0" borderId="0"/>
  </cellStyleXfs>
  <cellXfs count="19">
    <xf numFmtId="0" fontId="0" fillId="0" borderId="0" xfId="0"/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8" fillId="0" borderId="1" xfId="2" applyNumberFormat="1" applyFont="1" applyFill="1" applyBorder="1" applyAlignment="1">
      <alignment horizontal="left" vertical="center" wrapText="1"/>
    </xf>
    <xf numFmtId="2" fontId="8" fillId="0" borderId="1" xfId="3" applyNumberFormat="1" applyFont="1" applyFill="1" applyBorder="1" applyAlignment="1" applyProtection="1">
      <alignment horizontal="center" vertical="center"/>
    </xf>
    <xf numFmtId="2" fontId="8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166" fontId="6" fillId="25" borderId="1" xfId="1" applyNumberFormat="1" applyFont="1" applyFill="1" applyBorder="1" applyAlignment="1">
      <alignment horizontal="center" vertical="center" wrapText="1"/>
    </xf>
    <xf numFmtId="0" fontId="6" fillId="26" borderId="1" xfId="2" applyFont="1" applyFill="1" applyBorder="1" applyAlignment="1">
      <alignment horizontal="center" vertical="center" wrapText="1"/>
    </xf>
    <xf numFmtId="2" fontId="6" fillId="26" borderId="1" xfId="2" applyNumberFormat="1" applyFont="1" applyFill="1" applyBorder="1" applyAlignment="1">
      <alignment horizontal="center" vertical="center" wrapText="1"/>
    </xf>
    <xf numFmtId="166" fontId="6" fillId="26" borderId="1" xfId="1" applyNumberFormat="1" applyFont="1" applyFill="1" applyBorder="1" applyAlignment="1">
      <alignment horizontal="center" vertical="center" wrapText="1"/>
    </xf>
    <xf numFmtId="0" fontId="37" fillId="0" borderId="0" xfId="0" applyNumberFormat="1" applyFont="1" applyFill="1"/>
    <xf numFmtId="166" fontId="6" fillId="26" borderId="1" xfId="1" applyNumberFormat="1" applyFont="1" applyFill="1" applyBorder="1" applyAlignment="1" applyProtection="1">
      <alignment horizontal="center" vertical="center"/>
    </xf>
    <xf numFmtId="176" fontId="8" fillId="0" borderId="1" xfId="1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166" fontId="6" fillId="26" borderId="1" xfId="1" applyFont="1" applyFill="1" applyBorder="1" applyAlignment="1">
      <alignment horizontal="center" vertical="center"/>
    </xf>
  </cellXfs>
  <cellStyles count="272">
    <cellStyle name="_1  Academia de Policia Memoria" xfId="12" xr:uid="{00000000-0005-0000-0000-000000000000}"/>
    <cellStyle name="_1  Academia de Policia Memoria_Administração  LIDERTEX" xfId="13" xr:uid="{00000000-0005-0000-0000-000001000000}"/>
    <cellStyle name="_1  Academia de Policia Memoria_Administração  LIDERTEX_Dúvidas CANAÃ ORÇAMENTO" xfId="14" xr:uid="{00000000-0005-0000-0000-000002000000}"/>
    <cellStyle name="_1  Academia de Policia Memoria_Administração  LIDERTEX_Dúvidas SENAI 2" xfId="15" xr:uid="{00000000-0005-0000-0000-000003000000}"/>
    <cellStyle name="_1  Academia de Policia Memoria_Administração  LIDERTEX_Dúvidas SENAI CANAÃ (1)" xfId="16" xr:uid="{00000000-0005-0000-0000-000004000000}"/>
    <cellStyle name="_1  Academia de Policia Memoria_Administração  LIDERTEX_Dúvidas SENAI CANAÃ (3)" xfId="17" xr:uid="{00000000-0005-0000-0000-000005000000}"/>
    <cellStyle name="_1  Academia de Policia Memoria_Concreto Blocos 1,2 e 3 Cachoeira Grande" xfId="18" xr:uid="{00000000-0005-0000-0000-000006000000}"/>
    <cellStyle name="_1  Academia de Policia Memoria_Dúvidas CANAÃ ORÇAMENTO" xfId="19" xr:uid="{00000000-0005-0000-0000-000007000000}"/>
    <cellStyle name="_1  Academia de Policia Memoria_Dúvidas SENAI 2" xfId="20" xr:uid="{00000000-0005-0000-0000-000008000000}"/>
    <cellStyle name="_1  Academia de Policia Memoria_Dúvidas SENAI CANAÃ (1)" xfId="21" xr:uid="{00000000-0005-0000-0000-000009000000}"/>
    <cellStyle name="_1  Academia de Policia Memoria_Dúvidas SENAI CANAÃ (3)" xfId="22" xr:uid="{00000000-0005-0000-0000-00000A000000}"/>
    <cellStyle name="_1  Academia de Policia Memoria_Galpão  LIDERTEX memória" xfId="23" xr:uid="{00000000-0005-0000-0000-00000B000000}"/>
    <cellStyle name="_1  Academia de Policia Memoria_Galpão  LIDERTEX memória_Dúvidas CANAÃ ORÇAMENTO" xfId="24" xr:uid="{00000000-0005-0000-0000-00000C000000}"/>
    <cellStyle name="_1  Academia de Policia Memoria_Galpão  LIDERTEX memória_Dúvidas SENAI 2" xfId="25" xr:uid="{00000000-0005-0000-0000-00000D000000}"/>
    <cellStyle name="_1  Academia de Policia Memoria_Galpão  LIDERTEX memória_Dúvidas SENAI CANAÃ (1)" xfId="26" xr:uid="{00000000-0005-0000-0000-00000E000000}"/>
    <cellStyle name="_1  Academia de Policia Memoria_Galpão  LIDERTEX memória_Dúvidas SENAI CANAÃ (3)" xfId="27" xr:uid="{00000000-0005-0000-0000-00000F000000}"/>
    <cellStyle name="_1  Academia de Policia Memoria_Guarita LIDERTEX" xfId="28" xr:uid="{00000000-0005-0000-0000-000010000000}"/>
    <cellStyle name="_1  Academia de Policia Memoria_Guarita LIDERTEX_Dúvidas CANAÃ ORÇAMENTO" xfId="29" xr:uid="{00000000-0005-0000-0000-000011000000}"/>
    <cellStyle name="_1  Academia de Policia Memoria_Guarita LIDERTEX_Dúvidas SENAI 2" xfId="30" xr:uid="{00000000-0005-0000-0000-000012000000}"/>
    <cellStyle name="_1  Academia de Policia Memoria_Guarita LIDERTEX_Dúvidas SENAI CANAÃ (1)" xfId="31" xr:uid="{00000000-0005-0000-0000-000013000000}"/>
    <cellStyle name="_1  Academia de Policia Memoria_Guarita LIDERTEX_Dúvidas SENAI CANAÃ (3)" xfId="32" xr:uid="{00000000-0005-0000-0000-000014000000}"/>
    <cellStyle name="_1  Academia de Policia Memoria_LIDERTEX - ORÇAMENTO E CRONOGRAMA" xfId="33" xr:uid="{00000000-0005-0000-0000-000015000000}"/>
    <cellStyle name="_1  Academia de Policia Memoria_PQ TECNOLÓGICO_ADITIVO N.01_ENGEBRAS_(Comentado pela Engª Mirtes)" xfId="34" xr:uid="{00000000-0005-0000-0000-000016000000}"/>
    <cellStyle name="_1  Academia de Policia Memoria_Refeitório  LIDERTEX" xfId="35" xr:uid="{00000000-0005-0000-0000-000017000000}"/>
    <cellStyle name="_1  Academia de Policia Memoria_Refeitório  LIDERTEX_Dúvidas CANAÃ ORÇAMENTO" xfId="36" xr:uid="{00000000-0005-0000-0000-000018000000}"/>
    <cellStyle name="_1  Academia de Policia Memoria_Refeitório  LIDERTEX_Dúvidas SENAI 2" xfId="37" xr:uid="{00000000-0005-0000-0000-000019000000}"/>
    <cellStyle name="_1  Academia de Policia Memoria_Refeitório  LIDERTEX_Dúvidas SENAI CANAÃ (1)" xfId="38" xr:uid="{00000000-0005-0000-0000-00001A000000}"/>
    <cellStyle name="_1  Academia de Policia Memoria_Refeitório  LIDERTEX_Dúvidas SENAI CANAÃ (3)" xfId="39" xr:uid="{00000000-0005-0000-0000-00001B000000}"/>
    <cellStyle name="_Centro Comunitário de Buenolândia MEMORIA DE ALVENARIA" xfId="40" xr:uid="{00000000-0005-0000-0000-00001C000000}"/>
    <cellStyle name="_Flex Memoria" xfId="41" xr:uid="{00000000-0005-0000-0000-00001D000000}"/>
    <cellStyle name="_Flex Memoria_Administração  LIDERTEX" xfId="42" xr:uid="{00000000-0005-0000-0000-00001E000000}"/>
    <cellStyle name="_Flex Memoria_Administração  LIDERTEX_Dúvidas CANAÃ ORÇAMENTO" xfId="43" xr:uid="{00000000-0005-0000-0000-00001F000000}"/>
    <cellStyle name="_Flex Memoria_Administração  LIDERTEX_Dúvidas SENAI 2" xfId="44" xr:uid="{00000000-0005-0000-0000-000020000000}"/>
    <cellStyle name="_Flex Memoria_Administração  LIDERTEX_Dúvidas SENAI CANAÃ (1)" xfId="45" xr:uid="{00000000-0005-0000-0000-000021000000}"/>
    <cellStyle name="_Flex Memoria_Administração  LIDERTEX_Dúvidas SENAI CANAÃ (3)" xfId="46" xr:uid="{00000000-0005-0000-0000-000022000000}"/>
    <cellStyle name="_Flex Memoria_Concreto Blocos 1,2 e 3 Cachoeira Grande" xfId="47" xr:uid="{00000000-0005-0000-0000-000023000000}"/>
    <cellStyle name="_Flex Memoria_Dúvidas CANAÃ ORÇAMENTO" xfId="48" xr:uid="{00000000-0005-0000-0000-000024000000}"/>
    <cellStyle name="_Flex Memoria_Dúvidas SENAI 2" xfId="49" xr:uid="{00000000-0005-0000-0000-000025000000}"/>
    <cellStyle name="_Flex Memoria_Dúvidas SENAI CANAÃ (1)" xfId="50" xr:uid="{00000000-0005-0000-0000-000026000000}"/>
    <cellStyle name="_Flex Memoria_Dúvidas SENAI CANAÃ (3)" xfId="51" xr:uid="{00000000-0005-0000-0000-000027000000}"/>
    <cellStyle name="_Flex Memoria_Galpão  LIDERTEX memória" xfId="52" xr:uid="{00000000-0005-0000-0000-000028000000}"/>
    <cellStyle name="_Flex Memoria_Galpão  LIDERTEX memória_Dúvidas CANAÃ ORÇAMENTO" xfId="53" xr:uid="{00000000-0005-0000-0000-000029000000}"/>
    <cellStyle name="_Flex Memoria_Galpão  LIDERTEX memória_Dúvidas SENAI 2" xfId="54" xr:uid="{00000000-0005-0000-0000-00002A000000}"/>
    <cellStyle name="_Flex Memoria_Galpão  LIDERTEX memória_Dúvidas SENAI CANAÃ (1)" xfId="55" xr:uid="{00000000-0005-0000-0000-00002B000000}"/>
    <cellStyle name="_Flex Memoria_Galpão  LIDERTEX memória_Dúvidas SENAI CANAÃ (3)" xfId="56" xr:uid="{00000000-0005-0000-0000-00002C000000}"/>
    <cellStyle name="_Flex Memoria_Guarita LIDERTEX" xfId="57" xr:uid="{00000000-0005-0000-0000-00002D000000}"/>
    <cellStyle name="_Flex Memoria_Guarita LIDERTEX_Dúvidas CANAÃ ORÇAMENTO" xfId="58" xr:uid="{00000000-0005-0000-0000-00002E000000}"/>
    <cellStyle name="_Flex Memoria_Guarita LIDERTEX_Dúvidas SENAI 2" xfId="59" xr:uid="{00000000-0005-0000-0000-00002F000000}"/>
    <cellStyle name="_Flex Memoria_Guarita LIDERTEX_Dúvidas SENAI CANAÃ (1)" xfId="60" xr:uid="{00000000-0005-0000-0000-000030000000}"/>
    <cellStyle name="_Flex Memoria_Guarita LIDERTEX_Dúvidas SENAI CANAÃ (3)" xfId="61" xr:uid="{00000000-0005-0000-0000-000031000000}"/>
    <cellStyle name="_Flex Memoria_LIDERTEX - ORÇAMENTO E CRONOGRAMA" xfId="62" xr:uid="{00000000-0005-0000-0000-000032000000}"/>
    <cellStyle name="_Flex Memoria_PQ TECNOLÓGICO_ADITIVO N.01_ENGEBRAS_(Comentado pela Engª Mirtes)" xfId="63" xr:uid="{00000000-0005-0000-0000-000033000000}"/>
    <cellStyle name="_Flex Memoria_Refeitório  LIDERTEX" xfId="64" xr:uid="{00000000-0005-0000-0000-000034000000}"/>
    <cellStyle name="_Flex Memoria_Refeitório  LIDERTEX_Dúvidas CANAÃ ORÇAMENTO" xfId="65" xr:uid="{00000000-0005-0000-0000-000035000000}"/>
    <cellStyle name="_Flex Memoria_Refeitório  LIDERTEX_Dúvidas SENAI 2" xfId="66" xr:uid="{00000000-0005-0000-0000-000036000000}"/>
    <cellStyle name="_Flex Memoria_Refeitório  LIDERTEX_Dúvidas SENAI CANAÃ (1)" xfId="67" xr:uid="{00000000-0005-0000-0000-000037000000}"/>
    <cellStyle name="_Flex Memoria_Refeitório  LIDERTEX_Dúvidas SENAI CANAÃ (3)" xfId="68" xr:uid="{00000000-0005-0000-0000-000038000000}"/>
    <cellStyle name="_Hotel Canoas" xfId="69" xr:uid="{00000000-0005-0000-0000-000039000000}"/>
    <cellStyle name="_Planilha alvenaria SALÃO DE EVENTOS BALNEÁRIO CACHOEIRA GRANDE" xfId="70" xr:uid="{00000000-0005-0000-0000-00003A000000}"/>
    <cellStyle name="_Planilha para levantamento de alvenaria" xfId="71" xr:uid="{00000000-0005-0000-0000-00003B000000}"/>
    <cellStyle name="_Planilha para levantamento de revestimento" xfId="72" xr:uid="{00000000-0005-0000-0000-00003C000000}"/>
    <cellStyle name="_Planilha Revestimentos SALÃO DE EVENTOS BALNEÁRIO CACHOEIRA GRANDE" xfId="73" xr:uid="{00000000-0005-0000-0000-00003D000000}"/>
    <cellStyle name="_PLANILHAS  VESTIÁRIOS CACHOEIRA GRANDE" xfId="74" xr:uid="{00000000-0005-0000-0000-00003E000000}"/>
    <cellStyle name="_PLANILHAS GUARITA.PORTARIA BALNEÁRIO CACHOEIRA GRANDE" xfId="75" xr:uid="{00000000-0005-0000-0000-00003F000000}"/>
    <cellStyle name="_SENAC Caldas Novas Memoria" xfId="76" xr:uid="{00000000-0005-0000-0000-000040000000}"/>
    <cellStyle name="20% - Accent1" xfId="77" xr:uid="{00000000-0005-0000-0000-000041000000}"/>
    <cellStyle name="20% - Accent2" xfId="78" xr:uid="{00000000-0005-0000-0000-000042000000}"/>
    <cellStyle name="20% - Accent3" xfId="79" xr:uid="{00000000-0005-0000-0000-000043000000}"/>
    <cellStyle name="20% - Accent4" xfId="80" xr:uid="{00000000-0005-0000-0000-000044000000}"/>
    <cellStyle name="20% - Accent5" xfId="81" xr:uid="{00000000-0005-0000-0000-000045000000}"/>
    <cellStyle name="20% - Accent6" xfId="82" xr:uid="{00000000-0005-0000-0000-000046000000}"/>
    <cellStyle name="40% - Accent1" xfId="83" xr:uid="{00000000-0005-0000-0000-000047000000}"/>
    <cellStyle name="40% - Accent2" xfId="84" xr:uid="{00000000-0005-0000-0000-000048000000}"/>
    <cellStyle name="40% - Accent3" xfId="85" xr:uid="{00000000-0005-0000-0000-000049000000}"/>
    <cellStyle name="40% - Accent4" xfId="86" xr:uid="{00000000-0005-0000-0000-00004A000000}"/>
    <cellStyle name="40% - Accent5" xfId="87" xr:uid="{00000000-0005-0000-0000-00004B000000}"/>
    <cellStyle name="40% - Accent6" xfId="88" xr:uid="{00000000-0005-0000-0000-00004C000000}"/>
    <cellStyle name="60% - Accent1" xfId="89" xr:uid="{00000000-0005-0000-0000-00004D000000}"/>
    <cellStyle name="60% - Accent2" xfId="90" xr:uid="{00000000-0005-0000-0000-00004E000000}"/>
    <cellStyle name="60% - Accent3" xfId="91" xr:uid="{00000000-0005-0000-0000-00004F000000}"/>
    <cellStyle name="60% - Accent4" xfId="92" xr:uid="{00000000-0005-0000-0000-000050000000}"/>
    <cellStyle name="60% - Accent5" xfId="93" xr:uid="{00000000-0005-0000-0000-000051000000}"/>
    <cellStyle name="60% - Accent6" xfId="94" xr:uid="{00000000-0005-0000-0000-000052000000}"/>
    <cellStyle name="Accent1" xfId="95" xr:uid="{00000000-0005-0000-0000-000053000000}"/>
    <cellStyle name="Accent2" xfId="96" xr:uid="{00000000-0005-0000-0000-000054000000}"/>
    <cellStyle name="Accent3" xfId="97" xr:uid="{00000000-0005-0000-0000-000055000000}"/>
    <cellStyle name="Accent4" xfId="98" xr:uid="{00000000-0005-0000-0000-000056000000}"/>
    <cellStyle name="Accent5" xfId="99" xr:uid="{00000000-0005-0000-0000-000057000000}"/>
    <cellStyle name="Accent6" xfId="100" xr:uid="{00000000-0005-0000-0000-000058000000}"/>
    <cellStyle name="arrafo de 5" xfId="101" xr:uid="{00000000-0005-0000-0000-000059000000}"/>
    <cellStyle name="Bad" xfId="102" xr:uid="{00000000-0005-0000-0000-00005A000000}"/>
    <cellStyle name="Calculation" xfId="103" xr:uid="{00000000-0005-0000-0000-00005B000000}"/>
    <cellStyle name="Check Cell" xfId="104" xr:uid="{00000000-0005-0000-0000-00005C000000}"/>
    <cellStyle name="Data" xfId="105" xr:uid="{00000000-0005-0000-0000-00005D000000}"/>
    <cellStyle name="Estilo 1" xfId="106" xr:uid="{00000000-0005-0000-0000-00005E000000}"/>
    <cellStyle name="Euro" xfId="107" xr:uid="{00000000-0005-0000-0000-00005F000000}"/>
    <cellStyle name="Excel Built-in Normal" xfId="108" xr:uid="{00000000-0005-0000-0000-000060000000}"/>
    <cellStyle name="Excel_BuiltIn_Comma" xfId="109" xr:uid="{00000000-0005-0000-0000-000061000000}"/>
    <cellStyle name="Explanatory Text" xfId="110" xr:uid="{00000000-0005-0000-0000-000062000000}"/>
    <cellStyle name="Fixo" xfId="111" xr:uid="{00000000-0005-0000-0000-000063000000}"/>
    <cellStyle name="Good" xfId="112" xr:uid="{00000000-0005-0000-0000-000064000000}"/>
    <cellStyle name="Heading" xfId="113" xr:uid="{00000000-0005-0000-0000-000065000000}"/>
    <cellStyle name="Heading 1" xfId="114" xr:uid="{00000000-0005-0000-0000-000066000000}"/>
    <cellStyle name="Heading 2" xfId="115" xr:uid="{00000000-0005-0000-0000-000067000000}"/>
    <cellStyle name="Heading 3" xfId="116" xr:uid="{00000000-0005-0000-0000-000068000000}"/>
    <cellStyle name="Heading 4" xfId="117" xr:uid="{00000000-0005-0000-0000-000069000000}"/>
    <cellStyle name="Heading1" xfId="118" xr:uid="{00000000-0005-0000-0000-00006A000000}"/>
    <cellStyle name="Hyperlink 2" xfId="119" xr:uid="{00000000-0005-0000-0000-00006B000000}"/>
    <cellStyle name="Input" xfId="120" xr:uid="{00000000-0005-0000-0000-00006C000000}"/>
    <cellStyle name="Linked Cell" xfId="121" xr:uid="{00000000-0005-0000-0000-00006D000000}"/>
    <cellStyle name="Moeda" xfId="1" builtinId="4"/>
    <cellStyle name="Moeda 2" xfId="7" xr:uid="{00000000-0005-0000-0000-00006F000000}"/>
    <cellStyle name="Moeda 2 2" xfId="122" xr:uid="{00000000-0005-0000-0000-000070000000}"/>
    <cellStyle name="Moeda 3" xfId="123" xr:uid="{00000000-0005-0000-0000-000071000000}"/>
    <cellStyle name="Moeda 4" xfId="124" xr:uid="{00000000-0005-0000-0000-000072000000}"/>
    <cellStyle name="Moeda 5" xfId="125" xr:uid="{00000000-0005-0000-0000-000073000000}"/>
    <cellStyle name="Neutral" xfId="126" xr:uid="{00000000-0005-0000-0000-000074000000}"/>
    <cellStyle name="Normal" xfId="0" builtinId="0"/>
    <cellStyle name="Normal 10" xfId="127" xr:uid="{00000000-0005-0000-0000-000076000000}"/>
    <cellStyle name="Normal 11" xfId="128" xr:uid="{00000000-0005-0000-0000-000077000000}"/>
    <cellStyle name="Normal 12" xfId="129" xr:uid="{00000000-0005-0000-0000-000078000000}"/>
    <cellStyle name="Normal 13" xfId="130" xr:uid="{00000000-0005-0000-0000-000079000000}"/>
    <cellStyle name="Normal 14" xfId="131" xr:uid="{00000000-0005-0000-0000-00007A000000}"/>
    <cellStyle name="Normal 15" xfId="132" xr:uid="{00000000-0005-0000-0000-00007B000000}"/>
    <cellStyle name="Normal 16" xfId="133" xr:uid="{00000000-0005-0000-0000-00007C000000}"/>
    <cellStyle name="Normal 17" xfId="134" xr:uid="{00000000-0005-0000-0000-00007D000000}"/>
    <cellStyle name="Normal 18" xfId="135" xr:uid="{00000000-0005-0000-0000-00007E000000}"/>
    <cellStyle name="Normal 19" xfId="136" xr:uid="{00000000-0005-0000-0000-00007F000000}"/>
    <cellStyle name="Normal 2" xfId="4" xr:uid="{00000000-0005-0000-0000-000080000000}"/>
    <cellStyle name="Normal 2 10" xfId="8" xr:uid="{00000000-0005-0000-0000-000081000000}"/>
    <cellStyle name="Normal 2 11" xfId="137" xr:uid="{00000000-0005-0000-0000-000082000000}"/>
    <cellStyle name="Normal 2 12" xfId="138" xr:uid="{00000000-0005-0000-0000-000083000000}"/>
    <cellStyle name="Normal 2 13" xfId="139" xr:uid="{00000000-0005-0000-0000-000084000000}"/>
    <cellStyle name="Normal 2 14" xfId="140" xr:uid="{00000000-0005-0000-0000-000085000000}"/>
    <cellStyle name="Normal 2 15" xfId="141" xr:uid="{00000000-0005-0000-0000-000086000000}"/>
    <cellStyle name="Normal 2 16" xfId="142" xr:uid="{00000000-0005-0000-0000-000087000000}"/>
    <cellStyle name="Normal 2 17" xfId="143" xr:uid="{00000000-0005-0000-0000-000088000000}"/>
    <cellStyle name="Normal 2 18" xfId="144" xr:uid="{00000000-0005-0000-0000-000089000000}"/>
    <cellStyle name="Normal 2 19" xfId="145" xr:uid="{00000000-0005-0000-0000-00008A000000}"/>
    <cellStyle name="Normal 2 2" xfId="146" xr:uid="{00000000-0005-0000-0000-00008B000000}"/>
    <cellStyle name="Normal 2 20" xfId="147" xr:uid="{00000000-0005-0000-0000-00008C000000}"/>
    <cellStyle name="Normal 2 21" xfId="271" xr:uid="{00000000-0005-0000-0000-00008D000000}"/>
    <cellStyle name="Normal 2 3" xfId="148" xr:uid="{00000000-0005-0000-0000-00008E000000}"/>
    <cellStyle name="Normal 2 4" xfId="149" xr:uid="{00000000-0005-0000-0000-00008F000000}"/>
    <cellStyle name="Normal 2 5" xfId="150" xr:uid="{00000000-0005-0000-0000-000090000000}"/>
    <cellStyle name="Normal 2 6" xfId="151" xr:uid="{00000000-0005-0000-0000-000091000000}"/>
    <cellStyle name="Normal 2 7" xfId="152" xr:uid="{00000000-0005-0000-0000-000092000000}"/>
    <cellStyle name="Normal 2 8" xfId="153" xr:uid="{00000000-0005-0000-0000-000093000000}"/>
    <cellStyle name="Normal 2 9" xfId="154" xr:uid="{00000000-0005-0000-0000-000094000000}"/>
    <cellStyle name="Normal 2_1  Academia de Policia Memoria" xfId="155" xr:uid="{00000000-0005-0000-0000-000095000000}"/>
    <cellStyle name="Normal 20" xfId="156" xr:uid="{00000000-0005-0000-0000-000096000000}"/>
    <cellStyle name="Normal 21" xfId="157" xr:uid="{00000000-0005-0000-0000-000097000000}"/>
    <cellStyle name="Normal 22" xfId="158" xr:uid="{00000000-0005-0000-0000-000098000000}"/>
    <cellStyle name="Normal 23" xfId="159" xr:uid="{00000000-0005-0000-0000-000099000000}"/>
    <cellStyle name="Normal 24" xfId="160" xr:uid="{00000000-0005-0000-0000-00009A000000}"/>
    <cellStyle name="Normal 25" xfId="161" xr:uid="{00000000-0005-0000-0000-00009B000000}"/>
    <cellStyle name="Normal 26" xfId="162" xr:uid="{00000000-0005-0000-0000-00009C000000}"/>
    <cellStyle name="Normal 27" xfId="163" xr:uid="{00000000-0005-0000-0000-00009D000000}"/>
    <cellStyle name="Normal 28" xfId="164" xr:uid="{00000000-0005-0000-0000-00009E000000}"/>
    <cellStyle name="Normal 29" xfId="165" xr:uid="{00000000-0005-0000-0000-00009F000000}"/>
    <cellStyle name="Normal 3" xfId="2" xr:uid="{00000000-0005-0000-0000-0000A0000000}"/>
    <cellStyle name="Normal 30" xfId="166" xr:uid="{00000000-0005-0000-0000-0000A1000000}"/>
    <cellStyle name="Normal 31" xfId="167" xr:uid="{00000000-0005-0000-0000-0000A2000000}"/>
    <cellStyle name="Normal 32" xfId="168" xr:uid="{00000000-0005-0000-0000-0000A3000000}"/>
    <cellStyle name="Normal 33" xfId="169" xr:uid="{00000000-0005-0000-0000-0000A4000000}"/>
    <cellStyle name="Normal 34" xfId="170" xr:uid="{00000000-0005-0000-0000-0000A5000000}"/>
    <cellStyle name="Normal 35" xfId="171" xr:uid="{00000000-0005-0000-0000-0000A6000000}"/>
    <cellStyle name="Normal 36" xfId="172" xr:uid="{00000000-0005-0000-0000-0000A7000000}"/>
    <cellStyle name="Normal 37" xfId="173" xr:uid="{00000000-0005-0000-0000-0000A8000000}"/>
    <cellStyle name="Normal 38" xfId="174" xr:uid="{00000000-0005-0000-0000-0000A9000000}"/>
    <cellStyle name="Normal 39" xfId="175" xr:uid="{00000000-0005-0000-0000-0000AA000000}"/>
    <cellStyle name="Normal 4" xfId="5" xr:uid="{00000000-0005-0000-0000-0000AB000000}"/>
    <cellStyle name="Normal 40" xfId="176" xr:uid="{00000000-0005-0000-0000-0000AC000000}"/>
    <cellStyle name="Normal 41" xfId="177" xr:uid="{00000000-0005-0000-0000-0000AD000000}"/>
    <cellStyle name="Normal 42" xfId="178" xr:uid="{00000000-0005-0000-0000-0000AE000000}"/>
    <cellStyle name="Normal 43" xfId="179" xr:uid="{00000000-0005-0000-0000-0000AF000000}"/>
    <cellStyle name="Normal 44" xfId="180" xr:uid="{00000000-0005-0000-0000-0000B0000000}"/>
    <cellStyle name="Normal 45" xfId="181" xr:uid="{00000000-0005-0000-0000-0000B1000000}"/>
    <cellStyle name="Normal 46" xfId="182" xr:uid="{00000000-0005-0000-0000-0000B2000000}"/>
    <cellStyle name="Normal 47" xfId="183" xr:uid="{00000000-0005-0000-0000-0000B3000000}"/>
    <cellStyle name="Normal 48" xfId="184" xr:uid="{00000000-0005-0000-0000-0000B4000000}"/>
    <cellStyle name="Normal 49" xfId="185" xr:uid="{00000000-0005-0000-0000-0000B5000000}"/>
    <cellStyle name="Normal 5" xfId="9" xr:uid="{00000000-0005-0000-0000-0000B6000000}"/>
    <cellStyle name="Normal 50" xfId="186" xr:uid="{00000000-0005-0000-0000-0000B7000000}"/>
    <cellStyle name="Normal 51" xfId="187" xr:uid="{00000000-0005-0000-0000-0000B8000000}"/>
    <cellStyle name="Normal 52" xfId="188" xr:uid="{00000000-0005-0000-0000-0000B9000000}"/>
    <cellStyle name="Normal 53" xfId="189" xr:uid="{00000000-0005-0000-0000-0000BA000000}"/>
    <cellStyle name="Normal 54" xfId="190" xr:uid="{00000000-0005-0000-0000-0000BB000000}"/>
    <cellStyle name="Normal 55" xfId="191" xr:uid="{00000000-0005-0000-0000-0000BC000000}"/>
    <cellStyle name="Normal 56" xfId="10" xr:uid="{00000000-0005-0000-0000-0000BD000000}"/>
    <cellStyle name="Normal 6" xfId="192" xr:uid="{00000000-0005-0000-0000-0000BE000000}"/>
    <cellStyle name="Normal 7" xfId="193" xr:uid="{00000000-0005-0000-0000-0000BF000000}"/>
    <cellStyle name="Normal 8" xfId="194" xr:uid="{00000000-0005-0000-0000-0000C0000000}"/>
    <cellStyle name="Normal 9" xfId="195" xr:uid="{00000000-0005-0000-0000-0000C1000000}"/>
    <cellStyle name="Nota 10" xfId="196" xr:uid="{00000000-0005-0000-0000-0000C2000000}"/>
    <cellStyle name="Nota 11" xfId="197" xr:uid="{00000000-0005-0000-0000-0000C3000000}"/>
    <cellStyle name="Nota 12" xfId="198" xr:uid="{00000000-0005-0000-0000-0000C4000000}"/>
    <cellStyle name="Nota 13" xfId="199" xr:uid="{00000000-0005-0000-0000-0000C5000000}"/>
    <cellStyle name="Nota 14" xfId="200" xr:uid="{00000000-0005-0000-0000-0000C6000000}"/>
    <cellStyle name="Nota 15" xfId="201" xr:uid="{00000000-0005-0000-0000-0000C7000000}"/>
    <cellStyle name="Nota 16" xfId="202" xr:uid="{00000000-0005-0000-0000-0000C8000000}"/>
    <cellStyle name="Nota 17" xfId="203" xr:uid="{00000000-0005-0000-0000-0000C9000000}"/>
    <cellStyle name="Nota 18" xfId="204" xr:uid="{00000000-0005-0000-0000-0000CA000000}"/>
    <cellStyle name="Nota 19" xfId="205" xr:uid="{00000000-0005-0000-0000-0000CB000000}"/>
    <cellStyle name="Nota 2" xfId="206" xr:uid="{00000000-0005-0000-0000-0000CC000000}"/>
    <cellStyle name="Nota 20" xfId="207" xr:uid="{00000000-0005-0000-0000-0000CD000000}"/>
    <cellStyle name="Nota 21" xfId="208" xr:uid="{00000000-0005-0000-0000-0000CE000000}"/>
    <cellStyle name="Nota 22" xfId="209" xr:uid="{00000000-0005-0000-0000-0000CF000000}"/>
    <cellStyle name="Nota 23" xfId="210" xr:uid="{00000000-0005-0000-0000-0000D0000000}"/>
    <cellStyle name="Nota 24" xfId="211" xr:uid="{00000000-0005-0000-0000-0000D1000000}"/>
    <cellStyle name="Nota 25" xfId="212" xr:uid="{00000000-0005-0000-0000-0000D2000000}"/>
    <cellStyle name="Nota 26" xfId="213" xr:uid="{00000000-0005-0000-0000-0000D3000000}"/>
    <cellStyle name="Nota 27" xfId="214" xr:uid="{00000000-0005-0000-0000-0000D4000000}"/>
    <cellStyle name="Nota 28" xfId="215" xr:uid="{00000000-0005-0000-0000-0000D5000000}"/>
    <cellStyle name="Nota 29" xfId="216" xr:uid="{00000000-0005-0000-0000-0000D6000000}"/>
    <cellStyle name="Nota 3" xfId="217" xr:uid="{00000000-0005-0000-0000-0000D7000000}"/>
    <cellStyle name="Nota 30" xfId="218" xr:uid="{00000000-0005-0000-0000-0000D8000000}"/>
    <cellStyle name="Nota 31" xfId="219" xr:uid="{00000000-0005-0000-0000-0000D9000000}"/>
    <cellStyle name="Nota 32" xfId="220" xr:uid="{00000000-0005-0000-0000-0000DA000000}"/>
    <cellStyle name="Nota 33" xfId="221" xr:uid="{00000000-0005-0000-0000-0000DB000000}"/>
    <cellStyle name="Nota 34" xfId="222" xr:uid="{00000000-0005-0000-0000-0000DC000000}"/>
    <cellStyle name="Nota 35" xfId="223" xr:uid="{00000000-0005-0000-0000-0000DD000000}"/>
    <cellStyle name="Nota 36" xfId="224" xr:uid="{00000000-0005-0000-0000-0000DE000000}"/>
    <cellStyle name="Nota 37" xfId="225" xr:uid="{00000000-0005-0000-0000-0000DF000000}"/>
    <cellStyle name="Nota 38" xfId="226" xr:uid="{00000000-0005-0000-0000-0000E0000000}"/>
    <cellStyle name="Nota 39" xfId="227" xr:uid="{00000000-0005-0000-0000-0000E1000000}"/>
    <cellStyle name="Nota 4" xfId="228" xr:uid="{00000000-0005-0000-0000-0000E2000000}"/>
    <cellStyle name="Nota 40" xfId="229" xr:uid="{00000000-0005-0000-0000-0000E3000000}"/>
    <cellStyle name="Nota 41" xfId="230" xr:uid="{00000000-0005-0000-0000-0000E4000000}"/>
    <cellStyle name="Nota 42" xfId="231" xr:uid="{00000000-0005-0000-0000-0000E5000000}"/>
    <cellStyle name="Nota 43" xfId="232" xr:uid="{00000000-0005-0000-0000-0000E6000000}"/>
    <cellStyle name="Nota 44" xfId="233" xr:uid="{00000000-0005-0000-0000-0000E7000000}"/>
    <cellStyle name="Nota 45" xfId="234" xr:uid="{00000000-0005-0000-0000-0000E8000000}"/>
    <cellStyle name="Nota 46" xfId="235" xr:uid="{00000000-0005-0000-0000-0000E9000000}"/>
    <cellStyle name="Nota 47" xfId="236" xr:uid="{00000000-0005-0000-0000-0000EA000000}"/>
    <cellStyle name="Nota 48" xfId="237" xr:uid="{00000000-0005-0000-0000-0000EB000000}"/>
    <cellStyle name="Nota 49" xfId="238" xr:uid="{00000000-0005-0000-0000-0000EC000000}"/>
    <cellStyle name="Nota 5" xfId="239" xr:uid="{00000000-0005-0000-0000-0000ED000000}"/>
    <cellStyle name="Nota 50" xfId="240" xr:uid="{00000000-0005-0000-0000-0000EE000000}"/>
    <cellStyle name="Nota 51" xfId="241" xr:uid="{00000000-0005-0000-0000-0000EF000000}"/>
    <cellStyle name="Nota 52" xfId="242" xr:uid="{00000000-0005-0000-0000-0000F0000000}"/>
    <cellStyle name="Nota 53" xfId="243" xr:uid="{00000000-0005-0000-0000-0000F1000000}"/>
    <cellStyle name="Nota 54" xfId="244" xr:uid="{00000000-0005-0000-0000-0000F2000000}"/>
    <cellStyle name="Nota 55" xfId="245" xr:uid="{00000000-0005-0000-0000-0000F3000000}"/>
    <cellStyle name="Nota 6" xfId="246" xr:uid="{00000000-0005-0000-0000-0000F4000000}"/>
    <cellStyle name="Nota 7" xfId="247" xr:uid="{00000000-0005-0000-0000-0000F5000000}"/>
    <cellStyle name="Nota 8" xfId="248" xr:uid="{00000000-0005-0000-0000-0000F6000000}"/>
    <cellStyle name="Nota 9" xfId="249" xr:uid="{00000000-0005-0000-0000-0000F7000000}"/>
    <cellStyle name="Note" xfId="250" xr:uid="{00000000-0005-0000-0000-0000F8000000}"/>
    <cellStyle name="Output" xfId="251" xr:uid="{00000000-0005-0000-0000-0000F9000000}"/>
    <cellStyle name="Percentual" xfId="252" xr:uid="{00000000-0005-0000-0000-0000FA000000}"/>
    <cellStyle name="Ponto" xfId="253" xr:uid="{00000000-0005-0000-0000-0000FB000000}"/>
    <cellStyle name="Porcentagem 2" xfId="11" xr:uid="{00000000-0005-0000-0000-0000FC000000}"/>
    <cellStyle name="Result" xfId="254" xr:uid="{00000000-0005-0000-0000-0000FD000000}"/>
    <cellStyle name="Result2" xfId="255" xr:uid="{00000000-0005-0000-0000-0000FE000000}"/>
    <cellStyle name="Separador de milhares 2" xfId="6" xr:uid="{00000000-0005-0000-0000-0000FF000000}"/>
    <cellStyle name="Separador de milhares 2 2" xfId="256" xr:uid="{00000000-0005-0000-0000-000000010000}"/>
    <cellStyle name="Separador de milhares 3" xfId="257" xr:uid="{00000000-0005-0000-0000-000001010000}"/>
    <cellStyle name="Separador de milhares 3 2" xfId="258" xr:uid="{00000000-0005-0000-0000-000002010000}"/>
    <cellStyle name="Separador de milhares 4" xfId="259" xr:uid="{00000000-0005-0000-0000-000003010000}"/>
    <cellStyle name="Separador de milhares 5" xfId="260" xr:uid="{00000000-0005-0000-0000-000004010000}"/>
    <cellStyle name="Separador de milhares 6" xfId="261" xr:uid="{00000000-0005-0000-0000-000005010000}"/>
    <cellStyle name="Separador de milhares 7" xfId="262" xr:uid="{00000000-0005-0000-0000-000006010000}"/>
    <cellStyle name="Separador de milhares 8" xfId="263" xr:uid="{00000000-0005-0000-0000-000007010000}"/>
    <cellStyle name="Title" xfId="264" xr:uid="{00000000-0005-0000-0000-000008010000}"/>
    <cellStyle name="Título 1 1" xfId="265" xr:uid="{00000000-0005-0000-0000-000009010000}"/>
    <cellStyle name="Titulo1" xfId="266" xr:uid="{00000000-0005-0000-0000-00000A010000}"/>
    <cellStyle name="Titulo2" xfId="267" xr:uid="{00000000-0005-0000-0000-00000B010000}"/>
    <cellStyle name="UN" xfId="268" xr:uid="{00000000-0005-0000-0000-00000C010000}"/>
    <cellStyle name="UN." xfId="269" xr:uid="{00000000-0005-0000-0000-00000D010000}"/>
    <cellStyle name="Vírgula 2" xfId="3" xr:uid="{00000000-0005-0000-0000-00000E010000}"/>
    <cellStyle name="Warning Text" xfId="270" xr:uid="{00000000-0005-0000-0000-00000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bio%20Luiz\Meus%20documentos\Downloads\ENGEBRAS\UFG-Pq.Tecnol&#243;gico\AR%20CONDICIONADO\AR%20CONDICIONADO%20PLANILHA%20ORCAMENT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abio%20Luiz\Meus%20documentos\Downloads\ENGEBRAS\UFG-Pq.Tecnol&#243;gico\eletrico\HVAC_PQ_TEC_LABORATORIOS__PLANILHA_ORCAMENTARIA_11_10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Chrome\ITENS%20REMANESC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/>
      <sheetData sheetId="1"/>
      <sheetData sheetId="2"/>
      <sheetData sheetId="3"/>
      <sheetData sheetId="4">
        <row r="2">
          <cell r="C2">
            <v>0.1</v>
          </cell>
        </row>
        <row r="3">
          <cell r="C3">
            <v>0.05</v>
          </cell>
        </row>
        <row r="4">
          <cell r="C4">
            <v>0.92</v>
          </cell>
        </row>
        <row r="5">
          <cell r="C5">
            <v>0.92</v>
          </cell>
        </row>
        <row r="6">
          <cell r="C6">
            <v>1.1000000000000001</v>
          </cell>
        </row>
        <row r="7">
          <cell r="C7">
            <v>1.1000000000000001</v>
          </cell>
        </row>
        <row r="8">
          <cell r="C8">
            <v>1.1000000000000001</v>
          </cell>
        </row>
        <row r="9">
          <cell r="C9">
            <v>1.2</v>
          </cell>
        </row>
        <row r="14">
          <cell r="C14">
            <v>0.1</v>
          </cell>
        </row>
        <row r="16">
          <cell r="C16">
            <v>56</v>
          </cell>
        </row>
        <row r="17">
          <cell r="C17">
            <v>15.68</v>
          </cell>
        </row>
        <row r="18">
          <cell r="C18">
            <v>9.3000000000000007</v>
          </cell>
        </row>
        <row r="19">
          <cell r="C19">
            <v>1.82</v>
          </cell>
        </row>
        <row r="23">
          <cell r="C23">
            <v>1.74</v>
          </cell>
        </row>
        <row r="25">
          <cell r="C25">
            <v>0.72</v>
          </cell>
        </row>
        <row r="26">
          <cell r="C26">
            <v>2.48</v>
          </cell>
        </row>
        <row r="27">
          <cell r="C27">
            <v>2.58</v>
          </cell>
        </row>
        <row r="29">
          <cell r="C29">
            <v>2.74</v>
          </cell>
        </row>
        <row r="30">
          <cell r="C30">
            <v>2.86</v>
          </cell>
        </row>
        <row r="31">
          <cell r="C31">
            <v>3.38</v>
          </cell>
        </row>
        <row r="33">
          <cell r="C33">
            <v>3.8</v>
          </cell>
        </row>
        <row r="34">
          <cell r="C34">
            <v>4.34</v>
          </cell>
        </row>
        <row r="35">
          <cell r="C35">
            <v>7.15</v>
          </cell>
        </row>
        <row r="36">
          <cell r="C36">
            <v>7.79</v>
          </cell>
        </row>
        <row r="38">
          <cell r="C38">
            <v>9.18</v>
          </cell>
        </row>
        <row r="39">
          <cell r="C39">
            <v>11.17</v>
          </cell>
        </row>
        <row r="42">
          <cell r="C42">
            <v>5.0179499999999999</v>
          </cell>
        </row>
        <row r="43">
          <cell r="C43">
            <v>7.2450000000000001</v>
          </cell>
        </row>
        <row r="44">
          <cell r="C44">
            <v>9.475200000000001</v>
          </cell>
        </row>
        <row r="45">
          <cell r="C45">
            <v>13.16385</v>
          </cell>
        </row>
        <row r="47">
          <cell r="C47">
            <v>18.774000000000001</v>
          </cell>
        </row>
        <row r="48">
          <cell r="C48">
            <v>37.903950000000002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 COMPLETA"/>
      <sheetName val="REDE FRIGORIGENA INTERNA"/>
      <sheetName val="REDE FRIGORIGENA EXTERNA"/>
      <sheetName val="REDE DE DUT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C12">
            <v>0.1</v>
          </cell>
        </row>
        <row r="14">
          <cell r="C14">
            <v>0.1</v>
          </cell>
        </row>
        <row r="20">
          <cell r="C20">
            <v>12.5</v>
          </cell>
        </row>
        <row r="52">
          <cell r="C52">
            <v>4.54</v>
          </cell>
        </row>
        <row r="56">
          <cell r="C56">
            <v>2.23</v>
          </cell>
        </row>
        <row r="61">
          <cell r="C61">
            <v>3.67</v>
          </cell>
        </row>
        <row r="66">
          <cell r="C66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EDIFÍCIO SEDE"/>
      <sheetName val="IMPLANTAÇÃO"/>
      <sheetName val="DADOS"/>
    </sheetNames>
    <sheetDataSet>
      <sheetData sheetId="0" refreshError="1"/>
      <sheetData sheetId="1" refreshError="1"/>
      <sheetData sheetId="2" refreshError="1"/>
      <sheetData sheetId="3">
        <row r="6">
          <cell r="B6">
            <v>0.24970000000000001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F5"/>
  <sheetViews>
    <sheetView tabSelected="1" view="pageBreakPreview" zoomScaleSheetLayoutView="100" workbookViewId="0">
      <pane ySplit="1" topLeftCell="A2" activePane="bottomLeft" state="frozen"/>
      <selection activeCell="I26" sqref="I26"/>
      <selection pane="bottomLeft" activeCell="A4" sqref="A4"/>
    </sheetView>
  </sheetViews>
  <sheetFormatPr defaultRowHeight="15"/>
  <cols>
    <col min="1" max="1" width="6.28515625" style="12" customWidth="1"/>
    <col min="2" max="2" width="57.140625" style="7" customWidth="1"/>
    <col min="3" max="3" width="4.85546875" style="7" customWidth="1"/>
    <col min="4" max="4" width="9.7109375" style="3" customWidth="1"/>
    <col min="5" max="5" width="12.140625" style="2" customWidth="1"/>
    <col min="6" max="6" width="15.5703125" style="7" bestFit="1" customWidth="1"/>
    <col min="7" max="16384" width="9.140625" style="7"/>
  </cols>
  <sheetData>
    <row r="1" spans="1:6" ht="38.25">
      <c r="A1" s="9" t="s">
        <v>3</v>
      </c>
      <c r="B1" s="9" t="s">
        <v>1</v>
      </c>
      <c r="C1" s="9" t="s">
        <v>0</v>
      </c>
      <c r="D1" s="10" t="s">
        <v>2</v>
      </c>
      <c r="E1" s="8" t="s">
        <v>5</v>
      </c>
      <c r="F1" s="11" t="s">
        <v>10</v>
      </c>
    </row>
    <row r="2" spans="1:6" ht="89.25">
      <c r="A2" s="16">
        <v>1</v>
      </c>
      <c r="B2" s="4" t="s">
        <v>6</v>
      </c>
      <c r="C2" s="6" t="s">
        <v>4</v>
      </c>
      <c r="D2" s="5">
        <v>280</v>
      </c>
      <c r="E2" s="14">
        <v>94.89</v>
      </c>
      <c r="F2" s="15">
        <f t="shared" ref="F2:F4" si="0">D2*E2</f>
        <v>26569.200000000001</v>
      </c>
    </row>
    <row r="3" spans="1:6" ht="38.25">
      <c r="A3" s="16">
        <v>2</v>
      </c>
      <c r="B3" s="4" t="s">
        <v>7</v>
      </c>
      <c r="C3" s="6" t="s">
        <v>4</v>
      </c>
      <c r="D3" s="5">
        <v>30</v>
      </c>
      <c r="E3" s="14">
        <v>385.84</v>
      </c>
      <c r="F3" s="15">
        <f t="shared" si="0"/>
        <v>11575.199999999999</v>
      </c>
    </row>
    <row r="4" spans="1:6" ht="51">
      <c r="A4" s="17">
        <v>3</v>
      </c>
      <c r="B4" s="4" t="s">
        <v>8</v>
      </c>
      <c r="C4" s="6" t="s">
        <v>4</v>
      </c>
      <c r="D4" s="5">
        <v>1</v>
      </c>
      <c r="E4" s="14">
        <v>3588.86</v>
      </c>
      <c r="F4" s="15">
        <f t="shared" si="0"/>
        <v>3588.86</v>
      </c>
    </row>
    <row r="5" spans="1:6" s="1" customFormat="1" ht="26.25" customHeight="1">
      <c r="A5" s="18" t="s">
        <v>9</v>
      </c>
      <c r="B5" s="18"/>
      <c r="C5" s="18"/>
      <c r="D5" s="18"/>
      <c r="E5" s="18"/>
      <c r="F5" s="13">
        <f>SUM(F2:F4)</f>
        <v>41733.26</v>
      </c>
    </row>
  </sheetData>
  <sortState ref="B2:D8">
    <sortCondition ref="B2:B8"/>
  </sortState>
  <mergeCells count="1">
    <mergeCell ref="A5:E5"/>
  </mergeCells>
  <printOptions horizontalCentered="1" verticalCentered="1"/>
  <pageMargins left="0.51181102362204722" right="0.51181102362204722" top="1.5748031496062993" bottom="0.78740157480314965" header="0.31496062992125984" footer="0.31496062992125984"/>
  <pageSetup paperSize="9" scale="87" fitToHeight="0" orientation="portrait" r:id="rId1"/>
  <headerFooter>
    <oddHeader>&amp;C&amp;"-,Negrito"&amp;12&amp;G
TRIBUNAL DE CONTAS DO ESTADO DE GOIÁS
GERÊNCIA DE ADMINISTRAÇÃO
Serviço de Manutenção Predial e Paisagismo</oddHeader>
    <oddFooter>&amp;C&amp;10Página &amp;P de &amp;N
Av. Ubirajara Berocan Leite, n° 640 – Goiânia /GO – CEP 74.674-015 Fone: (62)3228-2089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Cotação</vt:lpstr>
      <vt:lpstr>Cotação!Area_de_impressao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Mota Emiliano</dc:creator>
  <cp:lastModifiedBy>Lais Sara da Silva Lemes</cp:lastModifiedBy>
  <cp:lastPrinted>2017-02-14T13:07:07Z</cp:lastPrinted>
  <dcterms:created xsi:type="dcterms:W3CDTF">2013-04-26T13:32:04Z</dcterms:created>
  <dcterms:modified xsi:type="dcterms:W3CDTF">2024-06-12T10:34:21Z</dcterms:modified>
</cp:coreProperties>
</file>